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xr:revisionPtr revIDLastSave="0" documentId="13_ncr:1_{66701E95-509B-4111-8401-C2D2D4C1B394}" xr6:coauthVersionLast="41" xr6:coauthVersionMax="41" xr10:uidLastSave="{00000000-0000-0000-0000-000000000000}"/>
  <bookViews>
    <workbookView xWindow="-120" yWindow="-120" windowWidth="24240" windowHeight="13140" xr2:uid="{AEAC0D0E-0976-4C63-9A26-3659EFF242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O3" i="1" l="1"/>
  <c r="O2" i="1"/>
  <c r="N3" i="1"/>
  <c r="N2" i="1"/>
  <c r="M3" i="1"/>
  <c r="M2" i="1"/>
  <c r="L3" i="1"/>
  <c r="L2" i="1"/>
  <c r="K3" i="1"/>
  <c r="K2" i="1"/>
  <c r="J3" i="1"/>
  <c r="J2" i="1"/>
</calcChain>
</file>

<file path=xl/sharedStrings.xml><?xml version="1.0" encoding="utf-8"?>
<sst xmlns="http://schemas.openxmlformats.org/spreadsheetml/2006/main" count="17" uniqueCount="17">
  <si>
    <t>16+ pop</t>
  </si>
  <si>
    <t>65+ pop</t>
  </si>
  <si>
    <t>16+ civilian labor force</t>
  </si>
  <si>
    <t>65+ civilian labor force</t>
  </si>
  <si>
    <t>16+ employed</t>
  </si>
  <si>
    <t>65+ employed</t>
  </si>
  <si>
    <t>16+ unemployed</t>
  </si>
  <si>
    <t>65+ unemployed</t>
  </si>
  <si>
    <t xml:space="preserve">16-64 pop. </t>
  </si>
  <si>
    <t>16-64 civilian labor force</t>
  </si>
  <si>
    <t>16-64 employed</t>
  </si>
  <si>
    <t>16-64 unemployed</t>
  </si>
  <si>
    <t>16-64 civilian labor force participation rate</t>
  </si>
  <si>
    <t>Jan. 2017</t>
  </si>
  <si>
    <t>16-64 not in labor force</t>
  </si>
  <si>
    <t>Mar. 2019</t>
  </si>
  <si>
    <t>Feb.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</si>
</sst>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7C3CC-D324-424E-BDC6-1D19C3C882D6}">
  <dimension ref="A1:O4"/>
  <sheetViews>
    <sheetView tabSelected="1" workbookViewId="0">
      <selection activeCell="O3" sqref="O3:O4"/>
    </sheetView>
  </sheetViews>
  <sheetFormatPr defaultRowHeight="15" x14ac:dyDescent="0.25"/>
  <sheetData>
    <row r="1" spans="1:15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12</v>
      </c>
      <c r="M1" t="s">
        <v>10</v>
      </c>
      <c r="N1" t="s">
        <v>11</v>
      </c>
      <c r="O1" t="s">
        <v>14</v>
      </c>
    </row>
    <row r="2" spans="1:15" x14ac:dyDescent="0.25">
      <c r="A2" t="s">
        <v>13</v>
      </c>
      <c r="B2">
        <v>254082</v>
      </c>
      <c r="C2">
        <v>48778</v>
      </c>
      <c r="D2">
        <v>158676</v>
      </c>
      <c r="E2">
        <v>9300</v>
      </c>
      <c r="F2">
        <v>150527</v>
      </c>
      <c r="G2">
        <v>8938</v>
      </c>
      <c r="H2">
        <v>8149</v>
      </c>
      <c r="I2">
        <v>362</v>
      </c>
      <c r="J2">
        <f>B2-C2</f>
        <v>205304</v>
      </c>
      <c r="K2">
        <f>D2-E2</f>
        <v>149376</v>
      </c>
      <c r="L2">
        <f>K2/J2</f>
        <v>0.72758446011767919</v>
      </c>
      <c r="M2">
        <f>F2-G2</f>
        <v>141589</v>
      </c>
      <c r="N2">
        <f>H2-I2</f>
        <v>7787</v>
      </c>
      <c r="O2">
        <f>J2-K2</f>
        <v>55928</v>
      </c>
    </row>
    <row r="3" spans="1:15" x14ac:dyDescent="0.25">
      <c r="A3" t="s">
        <v>16</v>
      </c>
      <c r="B3">
        <v>258392</v>
      </c>
      <c r="C3">
        <v>52226</v>
      </c>
      <c r="D3">
        <v>162793</v>
      </c>
      <c r="E3">
        <v>10595</v>
      </c>
      <c r="F3">
        <v>156167</v>
      </c>
      <c r="G3">
        <v>10251</v>
      </c>
      <c r="H3">
        <v>6625</v>
      </c>
      <c r="I3">
        <v>344</v>
      </c>
      <c r="J3">
        <f>B3-C3</f>
        <v>206166</v>
      </c>
      <c r="K3">
        <f>D3-E3</f>
        <v>152198</v>
      </c>
      <c r="L3">
        <f>K3/J3</f>
        <v>0.73823035806098003</v>
      </c>
      <c r="M3">
        <f>F3-G3</f>
        <v>145916</v>
      </c>
      <c r="N3">
        <f>H3-I3</f>
        <v>6281</v>
      </c>
      <c r="O3">
        <f>J3-K3</f>
        <v>53968</v>
      </c>
    </row>
    <row r="4" spans="1:15" x14ac:dyDescent="0.25">
      <c r="A4" t="s">
        <v>15</v>
      </c>
      <c r="B4">
        <v>258537</v>
      </c>
      <c r="C4">
        <v>52331</v>
      </c>
      <c r="D4">
        <v>162823</v>
      </c>
      <c r="E4">
        <v>10454</v>
      </c>
      <c r="F4">
        <v>156441</v>
      </c>
      <c r="G4">
        <v>10107</v>
      </c>
      <c r="H4">
        <v>6382</v>
      </c>
      <c r="I4">
        <v>346</v>
      </c>
      <c r="J4">
        <f>B4-C4</f>
        <v>206206</v>
      </c>
      <c r="K4">
        <f>D4-E4</f>
        <v>152369</v>
      </c>
      <c r="L4">
        <f>K4/J4</f>
        <v>0.73891642338244279</v>
      </c>
      <c r="M4">
        <f>F4-G4</f>
        <v>146334</v>
      </c>
      <c r="N4">
        <f>H4-I4</f>
        <v>6036</v>
      </c>
      <c r="O4">
        <f>J4-K4</f>
        <v>53837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Romano</dc:creator>
  <cp:lastModifiedBy>Robert Romano</cp:lastModifiedBy>
  <dcterms:created xsi:type="dcterms:W3CDTF">2019-03-08T21:27:26Z</dcterms:created>
  <dcterms:modified xsi:type="dcterms:W3CDTF">2019-04-05T13:23:58Z</dcterms:modified>
</cp:coreProperties>
</file>